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264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2" l="1"/>
  <c r="B7" i="2"/>
</calcChain>
</file>

<file path=xl/sharedStrings.xml><?xml version="1.0" encoding="utf-8"?>
<sst xmlns="http://schemas.openxmlformats.org/spreadsheetml/2006/main" count="42" uniqueCount="26">
  <si>
    <t>अनुसूची ४</t>
  </si>
  <si>
    <t>दफा ७ सँग सम्बन्धित</t>
  </si>
  <si>
    <t>अनुमानित बजेट प्रतिवेदन</t>
  </si>
  <si>
    <t>वडा नं.</t>
  </si>
  <si>
    <t>अन्य जेष्ठ नागरिक भत्ता</t>
  </si>
  <si>
    <t>जेष्ठ नागरिक भत्ता (दलित)</t>
  </si>
  <si>
    <t>जेष्ठ नागरिक एकल महिला</t>
  </si>
  <si>
    <t>विधवा (आर्थिक सहायता)</t>
  </si>
  <si>
    <t>क बर्ग</t>
  </si>
  <si>
    <t>ख बर्ग (आर्थिक सहायता)</t>
  </si>
  <si>
    <t>दलित बालबालिका</t>
  </si>
  <si>
    <t>जम्मा</t>
  </si>
  <si>
    <t>संख्या</t>
  </si>
  <si>
    <t>रकम</t>
  </si>
  <si>
    <t>जिल्ला:सोलुखुम्बुगा.पा/न.पा.:खुम्बु पासाङल्हामु आर्थिक वर्ष:२०७९/८० अबधिको किसिम:त्रैमासिक किस्ता:चौँथो</t>
  </si>
  <si>
    <t>बैंक नाम</t>
  </si>
  <si>
    <t>फर्वाड अनुसार</t>
  </si>
  <si>
    <t>बैंकले वितरण गरेको</t>
  </si>
  <si>
    <t xml:space="preserve">वडा </t>
  </si>
  <si>
    <t>नेपाल इन्भेष्टमेण्ट बैंक लि</t>
  </si>
  <si>
    <t>वडा १</t>
  </si>
  <si>
    <t xml:space="preserve"> कुमारी बैंक </t>
  </si>
  <si>
    <t>वडा २ र ३</t>
  </si>
  <si>
    <t>सिद्धर्थ बैंक लि</t>
  </si>
  <si>
    <t>४  र ५</t>
  </si>
  <si>
    <t>आर्थिक वर्षा ०७९/०८० को चौथो किस्ताको विवरण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</si>
</sst>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00439]0"/>
  </numFmts>
  <fonts count="6">
    <font>
      <sz val="11"/>
      <color theme="1"/>
      <name val="Calibri"/>
      <family val="2"/>
      <charset val="1"/>
      <scheme val="minor"/>
    </font>
    <font>
      <sz val="11"/>
      <color theme="1"/>
      <name val="Fontasy Himali"/>
      <family val="5"/>
    </font>
    <font>
      <sz val="14"/>
      <color theme="1"/>
      <name val="Calibri"/>
      <family val="2"/>
      <charset val="1"/>
      <scheme val="minor"/>
    </font>
    <font>
      <sz val="14"/>
      <color theme="1"/>
      <name val="Kalimati"/>
      <charset val="1"/>
    </font>
    <font>
      <sz val="10"/>
      <color theme="1"/>
      <name val="Calibri"/>
      <family val="2"/>
      <charset val="1"/>
      <scheme val="minor"/>
    </font>
    <font>
      <sz val="12"/>
      <color theme="1"/>
      <name val="Fontasy Himali"/>
      <family val="5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4" fillId="0" borderId="0" xfId="0" applyFont="1"/>
    <xf numFmtId="164" fontId="1" fillId="0" borderId="0" xfId="0" applyNumberFormat="1" applyFont="1" applyBorder="1"/>
    <xf numFmtId="164" fontId="0" fillId="0" borderId="0" xfId="0" applyNumberFormat="1" applyBorder="1"/>
    <xf numFmtId="164" fontId="1" fillId="0" borderId="0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/>
    <xf numFmtId="0" fontId="5" fillId="0" borderId="2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5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workbookViewId="0">
      <selection activeCell="N19" sqref="N19"/>
    </sheetView>
  </sheetViews>
  <sheetFormatPr defaultRowHeight="14.4"/>
  <cols>
    <col min="1" max="1" width="5.21875" customWidth="1"/>
    <col min="2" max="2" width="6.21875" customWidth="1"/>
    <col min="3" max="3" width="10.6640625" customWidth="1"/>
    <col min="4" max="4" width="4.33203125" customWidth="1"/>
    <col min="5" max="5" width="11.88671875" customWidth="1"/>
    <col min="6" max="6" width="10.77734375" customWidth="1"/>
    <col min="7" max="7" width="8.6640625" bestFit="1" customWidth="1"/>
    <col min="8" max="8" width="6.77734375" customWidth="1"/>
    <col min="9" max="9" width="8.88671875" bestFit="1" customWidth="1"/>
    <col min="10" max="10" width="5.88671875" customWidth="1"/>
    <col min="11" max="11" width="9" bestFit="1" customWidth="1"/>
    <col min="12" max="12" width="6.44140625" customWidth="1"/>
    <col min="13" max="13" width="8.6640625" bestFit="1" customWidth="1"/>
    <col min="14" max="14" width="5.6640625" customWidth="1"/>
    <col min="15" max="15" width="7.88671875" bestFit="1" customWidth="1"/>
    <col min="16" max="16" width="9" bestFit="1" customWidth="1"/>
    <col min="17" max="17" width="11.21875" bestFit="1" customWidth="1"/>
  </cols>
  <sheetData>
    <row r="1" spans="1:17" ht="15.6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ht="18" customHeight="1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18.45" customHeight="1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31.05" customHeight="1">
      <c r="A4" s="13" t="s">
        <v>14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17" ht="24" customHeight="1">
      <c r="A5" s="14"/>
      <c r="B5" s="15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7"/>
    </row>
    <row r="6" spans="1:17" ht="49.5" customHeight="1">
      <c r="A6" s="14" t="s">
        <v>3</v>
      </c>
      <c r="B6" s="14" t="s">
        <v>4</v>
      </c>
      <c r="C6" s="18"/>
      <c r="D6" s="19" t="s">
        <v>5</v>
      </c>
      <c r="E6" s="20"/>
      <c r="F6" s="21" t="s">
        <v>6</v>
      </c>
      <c r="G6" s="21"/>
      <c r="H6" s="19" t="s">
        <v>7</v>
      </c>
      <c r="I6" s="20"/>
      <c r="J6" s="14" t="s">
        <v>8</v>
      </c>
      <c r="K6" s="14"/>
      <c r="L6" s="21" t="s">
        <v>9</v>
      </c>
      <c r="M6" s="21"/>
      <c r="N6" s="14" t="s">
        <v>10</v>
      </c>
      <c r="O6" s="14"/>
      <c r="P6" s="14" t="s">
        <v>11</v>
      </c>
      <c r="Q6" s="14"/>
    </row>
    <row r="7" spans="1:17" ht="15.6">
      <c r="A7" s="14"/>
      <c r="B7" s="14" t="s">
        <v>12</v>
      </c>
      <c r="C7" s="14" t="s">
        <v>13</v>
      </c>
      <c r="D7" s="14" t="s">
        <v>12</v>
      </c>
      <c r="E7" s="14" t="s">
        <v>13</v>
      </c>
      <c r="F7" s="14" t="s">
        <v>12</v>
      </c>
      <c r="G7" s="14" t="s">
        <v>13</v>
      </c>
      <c r="H7" s="14" t="s">
        <v>12</v>
      </c>
      <c r="I7" s="14" t="s">
        <v>13</v>
      </c>
      <c r="J7" s="14" t="s">
        <v>12</v>
      </c>
      <c r="K7" s="14" t="s">
        <v>13</v>
      </c>
      <c r="L7" s="14" t="s">
        <v>12</v>
      </c>
      <c r="M7" s="14" t="s">
        <v>13</v>
      </c>
      <c r="N7" s="14" t="s">
        <v>12</v>
      </c>
      <c r="O7" s="14" t="s">
        <v>13</v>
      </c>
      <c r="P7" s="14" t="s">
        <v>12</v>
      </c>
      <c r="Q7" s="14" t="s">
        <v>13</v>
      </c>
    </row>
    <row r="8" spans="1:17" ht="15.6">
      <c r="A8" s="22">
        <v>1</v>
      </c>
      <c r="B8" s="22">
        <v>111</v>
      </c>
      <c r="C8" s="22">
        <v>1318015</v>
      </c>
      <c r="D8" s="22">
        <v>7</v>
      </c>
      <c r="E8" s="22">
        <v>53200</v>
      </c>
      <c r="F8" s="22">
        <v>31</v>
      </c>
      <c r="G8" s="22">
        <v>247380</v>
      </c>
      <c r="H8" s="22">
        <v>36</v>
      </c>
      <c r="I8" s="22">
        <v>287280</v>
      </c>
      <c r="J8" s="22">
        <v>8</v>
      </c>
      <c r="K8" s="22">
        <v>91770</v>
      </c>
      <c r="L8" s="22">
        <v>15</v>
      </c>
      <c r="M8" s="22">
        <v>93632</v>
      </c>
      <c r="N8" s="22">
        <v>23</v>
      </c>
      <c r="O8" s="22">
        <v>34048</v>
      </c>
      <c r="P8" s="22">
        <v>231</v>
      </c>
      <c r="Q8" s="22">
        <v>2125325</v>
      </c>
    </row>
    <row r="9" spans="1:17" ht="15.6">
      <c r="A9" s="22">
        <v>2</v>
      </c>
      <c r="B9" s="22">
        <v>96</v>
      </c>
      <c r="C9" s="22">
        <v>1141320</v>
      </c>
      <c r="D9" s="22">
        <v>2</v>
      </c>
      <c r="E9" s="22">
        <v>13300</v>
      </c>
      <c r="F9" s="22">
        <v>12</v>
      </c>
      <c r="G9" s="22">
        <v>95760</v>
      </c>
      <c r="H9" s="22">
        <v>22</v>
      </c>
      <c r="I9" s="22">
        <v>175560</v>
      </c>
      <c r="J9" s="22">
        <v>16</v>
      </c>
      <c r="K9" s="22">
        <v>191520</v>
      </c>
      <c r="L9" s="22">
        <v>4</v>
      </c>
      <c r="M9" s="22">
        <v>25536</v>
      </c>
      <c r="N9" s="22">
        <v>1</v>
      </c>
      <c r="O9" s="22">
        <v>1596</v>
      </c>
      <c r="P9" s="22">
        <v>153</v>
      </c>
      <c r="Q9" s="22">
        <v>1644592</v>
      </c>
    </row>
    <row r="10" spans="1:17" ht="15.6">
      <c r="A10" s="22">
        <v>3</v>
      </c>
      <c r="B10" s="22">
        <v>86</v>
      </c>
      <c r="C10" s="22">
        <v>1012000</v>
      </c>
      <c r="D10" s="22">
        <v>4</v>
      </c>
      <c r="E10" s="22">
        <v>31920</v>
      </c>
      <c r="F10" s="22">
        <v>20</v>
      </c>
      <c r="G10" s="22">
        <v>159600</v>
      </c>
      <c r="H10" s="22">
        <v>22</v>
      </c>
      <c r="I10" s="22">
        <v>175560</v>
      </c>
      <c r="J10" s="22">
        <v>16</v>
      </c>
      <c r="K10" s="22">
        <v>191520</v>
      </c>
      <c r="L10" s="22">
        <v>12</v>
      </c>
      <c r="M10" s="22">
        <v>76608</v>
      </c>
      <c r="N10" s="22">
        <v>5</v>
      </c>
      <c r="O10" s="22">
        <v>6744</v>
      </c>
      <c r="P10" s="22">
        <v>165</v>
      </c>
      <c r="Q10" s="22">
        <v>1653952</v>
      </c>
    </row>
    <row r="11" spans="1:17" ht="15.6">
      <c r="A11" s="22">
        <v>4</v>
      </c>
      <c r="B11" s="22">
        <v>164</v>
      </c>
      <c r="C11" s="22">
        <v>1942650</v>
      </c>
      <c r="D11" s="22">
        <v>0</v>
      </c>
      <c r="E11" s="22">
        <v>0</v>
      </c>
      <c r="F11" s="22">
        <v>35</v>
      </c>
      <c r="G11" s="22">
        <v>279300</v>
      </c>
      <c r="H11" s="22">
        <v>34</v>
      </c>
      <c r="I11" s="22">
        <v>266000</v>
      </c>
      <c r="J11" s="22">
        <v>9</v>
      </c>
      <c r="K11" s="22">
        <v>107730</v>
      </c>
      <c r="L11" s="22">
        <v>7</v>
      </c>
      <c r="M11" s="22">
        <v>44688</v>
      </c>
      <c r="N11" s="22">
        <v>0</v>
      </c>
      <c r="O11" s="22">
        <v>0</v>
      </c>
      <c r="P11" s="22">
        <v>249</v>
      </c>
      <c r="Q11" s="22">
        <v>2640368</v>
      </c>
    </row>
    <row r="12" spans="1:17" ht="15.6">
      <c r="A12" s="22">
        <v>5</v>
      </c>
      <c r="B12" s="22">
        <v>165</v>
      </c>
      <c r="C12" s="22">
        <v>1980000</v>
      </c>
      <c r="D12" s="22">
        <v>3</v>
      </c>
      <c r="E12" s="22">
        <v>23940</v>
      </c>
      <c r="F12" s="22">
        <v>24</v>
      </c>
      <c r="G12" s="22">
        <v>191520</v>
      </c>
      <c r="H12" s="22">
        <v>20</v>
      </c>
      <c r="I12" s="22">
        <v>159600</v>
      </c>
      <c r="J12" s="22">
        <v>4</v>
      </c>
      <c r="K12" s="22">
        <v>47880</v>
      </c>
      <c r="L12" s="22">
        <v>7</v>
      </c>
      <c r="M12" s="22">
        <v>44688</v>
      </c>
      <c r="N12" s="22">
        <v>2</v>
      </c>
      <c r="O12" s="22">
        <v>3192</v>
      </c>
      <c r="P12" s="22">
        <v>225</v>
      </c>
      <c r="Q12" s="22">
        <v>2450820</v>
      </c>
    </row>
    <row r="13" spans="1:17" ht="15.6">
      <c r="A13" s="14" t="s">
        <v>11</v>
      </c>
      <c r="B13" s="22">
        <v>622</v>
      </c>
      <c r="C13" s="22">
        <v>7393985</v>
      </c>
      <c r="D13" s="22">
        <v>16</v>
      </c>
      <c r="E13" s="22">
        <v>122360</v>
      </c>
      <c r="F13" s="22">
        <v>122</v>
      </c>
      <c r="G13" s="22">
        <v>973560</v>
      </c>
      <c r="H13" s="22">
        <v>134</v>
      </c>
      <c r="I13" s="22">
        <v>1064000</v>
      </c>
      <c r="J13" s="22">
        <v>53</v>
      </c>
      <c r="K13" s="22">
        <v>630420</v>
      </c>
      <c r="L13" s="22">
        <v>45</v>
      </c>
      <c r="M13" s="22">
        <v>285152</v>
      </c>
      <c r="N13" s="22">
        <v>31</v>
      </c>
      <c r="O13" s="22">
        <v>45580</v>
      </c>
      <c r="P13" s="22">
        <v>1023</v>
      </c>
      <c r="Q13" s="22">
        <v>10515057</v>
      </c>
    </row>
    <row r="14" spans="1:17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</row>
    <row r="16" spans="1:17" ht="16.95" customHeight="1">
      <c r="P16" s="8"/>
    </row>
    <row r="17" spans="14:16">
      <c r="N17" s="6"/>
      <c r="P17" s="8"/>
    </row>
    <row r="18" spans="14:16">
      <c r="N18" s="6"/>
      <c r="P18" s="1"/>
    </row>
    <row r="19" spans="14:16">
      <c r="N19" s="7"/>
    </row>
  </sheetData>
  <mergeCells count="8">
    <mergeCell ref="H6:I6"/>
    <mergeCell ref="D6:E6"/>
    <mergeCell ref="P16:P17"/>
    <mergeCell ref="A1:Q1"/>
    <mergeCell ref="A2:Q2"/>
    <mergeCell ref="A3:Q3"/>
    <mergeCell ref="A4:Q4"/>
    <mergeCell ref="B5:Q5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A2" sqref="A2:E7"/>
    </sheetView>
  </sheetViews>
  <sheetFormatPr defaultRowHeight="14.4"/>
  <cols>
    <col min="1" max="1" width="31.77734375" customWidth="1"/>
    <col min="2" max="2" width="26.33203125" customWidth="1"/>
    <col min="3" max="3" width="33" customWidth="1"/>
    <col min="4" max="4" width="15.88671875" customWidth="1"/>
    <col min="5" max="5" width="19.6640625" hidden="1" customWidth="1"/>
  </cols>
  <sheetData>
    <row r="1" spans="1:5" ht="18">
      <c r="A1" s="12"/>
      <c r="B1" s="12"/>
      <c r="C1" s="12"/>
      <c r="D1" s="12"/>
      <c r="E1" s="12"/>
    </row>
    <row r="2" spans="1:5" ht="27.6">
      <c r="A2" s="9" t="s">
        <v>25</v>
      </c>
      <c r="B2" s="10"/>
      <c r="C2" s="10"/>
      <c r="D2" s="10"/>
      <c r="E2" s="11"/>
    </row>
    <row r="3" spans="1:5" ht="27.6">
      <c r="A3" s="3" t="s">
        <v>15</v>
      </c>
      <c r="B3" s="3" t="s">
        <v>16</v>
      </c>
      <c r="C3" s="3" t="s">
        <v>17</v>
      </c>
      <c r="D3" s="3" t="s">
        <v>18</v>
      </c>
      <c r="E3" s="2"/>
    </row>
    <row r="4" spans="1:5" ht="27.6">
      <c r="A4" s="3" t="s">
        <v>19</v>
      </c>
      <c r="B4" s="4">
        <v>2125325</v>
      </c>
      <c r="C4" s="4">
        <v>2125325</v>
      </c>
      <c r="D4" s="3" t="s">
        <v>20</v>
      </c>
      <c r="E4" s="2"/>
    </row>
    <row r="5" spans="1:5" ht="27.6">
      <c r="A5" s="3" t="s">
        <v>21</v>
      </c>
      <c r="B5" s="4">
        <v>3248544</v>
      </c>
      <c r="C5" s="4">
        <v>3248544</v>
      </c>
      <c r="D5" s="3" t="s">
        <v>22</v>
      </c>
      <c r="E5" s="2"/>
    </row>
    <row r="6" spans="1:5" ht="27.6">
      <c r="A6" s="3" t="s">
        <v>23</v>
      </c>
      <c r="B6" s="4">
        <v>4939254</v>
      </c>
      <c r="C6" s="4">
        <v>4939254</v>
      </c>
      <c r="D6" s="3" t="s">
        <v>24</v>
      </c>
      <c r="E6" s="2"/>
    </row>
    <row r="7" spans="1:5" ht="27.6">
      <c r="A7" s="3" t="s">
        <v>11</v>
      </c>
      <c r="B7" s="4">
        <f>SUM(B4:B6)</f>
        <v>10313123</v>
      </c>
      <c r="C7" s="4">
        <f>SUM(C4:C6)</f>
        <v>10313123</v>
      </c>
      <c r="D7" s="3"/>
      <c r="E7" s="2"/>
    </row>
  </sheetData>
  <mergeCells count="2">
    <mergeCell ref="A2:E2"/>
    <mergeCell ref="A1:E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2023-07-04T10:14:11Z</cp:lastPrinted>
  <dcterms:created xsi:type="dcterms:W3CDTF">2023-07-03T11:01:20Z</dcterms:created>
  <dcterms:modified xsi:type="dcterms:W3CDTF">2024-02-19T09:13:45Z</dcterms:modified>
</cp:coreProperties>
</file>